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29DF55CE-1B57-49B3-A412-695DE32C8666}" xr6:coauthVersionLast="47" xr6:coauthVersionMax="47" xr10:uidLastSave="{00000000-0000-0000-0000-000000000000}"/>
  <bookViews>
    <workbookView xWindow="4410" yWindow="3525" windowWidth="21840" windowHeight="12600" xr2:uid="{00000000-000D-0000-FFFF-FFFF00000000}"/>
  </bookViews>
  <sheets>
    <sheet name="290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2" i="1" l="1"/>
  <c r="V31" i="1"/>
  <c r="V33" i="1" l="1"/>
  <c r="V22" i="1"/>
  <c r="J19" i="1"/>
  <c r="N19" i="1" l="1"/>
  <c r="V19" i="1" s="1"/>
  <c r="R19" i="1" l="1"/>
</calcChain>
</file>

<file path=xl/sharedStrings.xml><?xml version="1.0" encoding="utf-8"?>
<sst xmlns="http://schemas.openxmlformats.org/spreadsheetml/2006/main" count="35" uniqueCount="35">
  <si>
    <t>〒194-0001</t>
    <phoneticPr fontId="1"/>
  </si>
  <si>
    <t>東京都町田市つくし野1丁目32番地27</t>
    <rPh sb="0" eb="3">
      <t>トウキョウト</t>
    </rPh>
    <rPh sb="3" eb="6">
      <t>マチダシ</t>
    </rPh>
    <rPh sb="9" eb="10">
      <t>ノ</t>
    </rPh>
    <rPh sb="11" eb="13">
      <t>チョウメ</t>
    </rPh>
    <rPh sb="15" eb="17">
      <t>バンチ</t>
    </rPh>
    <phoneticPr fontId="1"/>
  </si>
  <si>
    <t>株式会社 スタートレイス</t>
    <rPh sb="0" eb="2">
      <t>カブシキ</t>
    </rPh>
    <rPh sb="2" eb="4">
      <t>カイシャ</t>
    </rPh>
    <phoneticPr fontId="1"/>
  </si>
  <si>
    <t>御中</t>
    <rPh sb="0" eb="2">
      <t>オンチュウ</t>
    </rPh>
    <phoneticPr fontId="1"/>
  </si>
  <si>
    <t>請　求　書</t>
    <rPh sb="0" eb="1">
      <t>ショウ</t>
    </rPh>
    <rPh sb="2" eb="3">
      <t>キュウ</t>
    </rPh>
    <rPh sb="4" eb="5">
      <t>ショ</t>
    </rPh>
    <phoneticPr fontId="1"/>
  </si>
  <si>
    <t>請求番号</t>
    <rPh sb="0" eb="2">
      <t>セイキュウ</t>
    </rPh>
    <rPh sb="2" eb="4">
      <t>バンゴウ</t>
    </rPh>
    <phoneticPr fontId="1"/>
  </si>
  <si>
    <t>2901-001</t>
    <phoneticPr fontId="1"/>
  </si>
  <si>
    <t>東京都世田谷区駒沢1-4-15</t>
    <rPh sb="0" eb="3">
      <t>トウキョウト</t>
    </rPh>
    <rPh sb="3" eb="7">
      <t>セタガヤク</t>
    </rPh>
    <rPh sb="7" eb="9">
      <t>コマザワ</t>
    </rPh>
    <phoneticPr fontId="1"/>
  </si>
  <si>
    <t>作成日</t>
    <rPh sb="0" eb="2">
      <t>サクセイ</t>
    </rPh>
    <rPh sb="2" eb="3">
      <t>ビ</t>
    </rPh>
    <phoneticPr fontId="1"/>
  </si>
  <si>
    <t>御入金額</t>
    <rPh sb="0" eb="1">
      <t>ゴ</t>
    </rPh>
    <rPh sb="1" eb="3">
      <t>ニュウキン</t>
    </rPh>
    <rPh sb="3" eb="4">
      <t>ガク</t>
    </rPh>
    <phoneticPr fontId="1"/>
  </si>
  <si>
    <t>繰越金額</t>
    <rPh sb="0" eb="2">
      <t>クリコシ</t>
    </rPh>
    <rPh sb="2" eb="4">
      <t>キンガク</t>
    </rPh>
    <phoneticPr fontId="1"/>
  </si>
  <si>
    <t>ＫＰＳ税理士法人</t>
    <rPh sb="3" eb="6">
      <t>ゼイリシ</t>
    </rPh>
    <rPh sb="6" eb="8">
      <t>ホウジン</t>
    </rPh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</si>
  <si>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</si>
  <si>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日付</t>
    <rPh sb="0" eb="2">
      <t>ヒヅ</t>
    </rPh>
    <phoneticPr fontId="1"/>
  </si>
  <si>
    <t>詳細</t>
    <rPh sb="0" eb="2">
      <t>ショウサイ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</si>
  <si>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</si>
  <si>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</si>
  <si>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</si>
  <si>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No</t>
    <phoneticPr fontId="1"/>
  </si>
  <si>
    <t>001</t>
    <phoneticPr fontId="1"/>
  </si>
  <si>
    <t>【税抜売上合計額】</t>
    <rPh sb="1" eb="2">
      <t>ゼイ</t>
    </rPh>
    <rPh sb="2" eb="3">
      <t>ヌ</t>
    </rPh>
    <rPh sb="3" eb="5">
      <t>ウリアゲ</t>
    </rPh>
    <rPh sb="5" eb="7">
      <t>ゴウケイ</t>
    </rPh>
    <rPh sb="7" eb="8">
      <t>ガク</t>
    </rPh>
    <phoneticPr fontId="1"/>
  </si>
  <si>
    <t>【 税込売上合計 】</t>
    <rPh sb="2" eb="4">
      <t>ゼイコミ</t>
    </rPh>
    <rPh sb="4" eb="6">
      <t>ウリアゲ</t>
    </rPh>
    <rPh sb="6" eb="8">
      <t>ゴウケイ</t>
    </rPh>
    <phoneticPr fontId="1"/>
  </si>
  <si>
    <t>うち消費税額</t>
    <rPh sb="2" eb="5">
      <t>ショウヒゼイ</t>
    </rPh>
    <rPh sb="5" eb="6">
      <t>ガク</t>
    </rPh>
    <phoneticPr fontId="1"/>
  </si>
  <si>
    <t>お振込は右口座へお願い致します。</t>
    <rPh sb="1" eb="3">
      <t>フリコミ</t>
    </rPh>
    <rPh sb="4" eb="5">
      <t>ミギ</t>
    </rPh>
    <rPh sb="5" eb="7">
      <t>コウザ</t>
    </rPh>
    <rPh sb="9" eb="10">
      <t>ネガ</t>
    </rPh>
    <rPh sb="11" eb="12">
      <t>イタ</t>
    </rPh>
    <phoneticPr fontId="1"/>
  </si>
  <si>
    <t>三菱東京UFJ銀行　××支店　（普）×××</t>
    <rPh sb="0" eb="2">
      <t>ミツビシ</t>
    </rPh>
    <rPh sb="2" eb="4">
      <t>トウキョウ</t>
    </rPh>
    <rPh sb="7" eb="9">
      <t>ギンコウ</t>
    </rPh>
    <rPh sb="12" eb="14">
      <t>シテン</t>
    </rPh>
    <rPh sb="16" eb="17">
      <t>ススム</t>
    </rPh>
    <phoneticPr fontId="1"/>
  </si>
  <si>
    <t>PAGE</t>
    <phoneticPr fontId="1"/>
  </si>
  <si>
    <t>TEL：</t>
    <phoneticPr fontId="1"/>
  </si>
  <si>
    <t>03-5433-2900</t>
    <phoneticPr fontId="1"/>
  </si>
  <si>
    <t>請求期間　（2017/1/1～2017/1/31）</t>
    <rPh sb="0" eb="2">
      <t>セイキュウ</t>
    </rPh>
    <rPh sb="2" eb="4">
      <t>キカン</t>
    </rPh>
    <phoneticPr fontId="1"/>
  </si>
  <si>
    <t>1/1</t>
    <phoneticPr fontId="1"/>
  </si>
  <si>
    <t>名義　ＫＰＳ税理士法人</t>
    <rPh sb="0" eb="2">
      <t>メイギ</t>
    </rPh>
    <rPh sb="6" eb="9">
      <t>ゼイリシ</t>
    </rPh>
    <rPh sb="9" eb="11">
      <t>ホウジン</t>
    </rPh>
    <phoneticPr fontId="1"/>
  </si>
  <si>
    <t>税込売上金額</t>
    <rPh sb="0" eb="2">
      <t>ゼイコミ</t>
    </rPh>
    <rPh sb="2" eb="4">
      <t>ウリアゲ</t>
    </rPh>
    <rPh sb="4" eb="6">
      <t>キンガク</t>
    </rPh>
    <phoneticPr fontId="1"/>
  </si>
  <si>
    <t>今回御請求金額</t>
    <rPh sb="0" eb="2">
      <t>コンカイ</t>
    </rPh>
    <rPh sb="2" eb="5">
      <t>ゴセイキュウ</t>
    </rPh>
    <rPh sb="5" eb="6">
      <t>キン</t>
    </rPh>
    <rPh sb="6" eb="7">
      <t>ガク</t>
    </rPh>
    <phoneticPr fontId="1"/>
  </si>
  <si>
    <t>前回御請求金額</t>
    <rPh sb="0" eb="2">
      <t>ゼンカイ</t>
    </rPh>
    <rPh sb="2" eb="3">
      <t>ゴ</t>
    </rPh>
    <rPh sb="3" eb="5">
      <t>セイキュウ</t>
    </rPh>
    <rPh sb="5" eb="7">
      <t>キンガク</t>
    </rPh>
    <phoneticPr fontId="1"/>
  </si>
  <si>
    <t>【  消費税10％  】</t>
    <rPh sb="3" eb="6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</si>
</sst>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yyyy/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6" xfId="0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2" fillId="3" borderId="10" xfId="0" applyFont="1" applyFill="1" applyBorder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11" xfId="0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>
      <alignment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177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6"/>
  <sheetViews>
    <sheetView tabSelected="1" zoomScaleNormal="100" workbookViewId="0">
      <selection activeCell="V33" sqref="V33:AA33"/>
    </sheetView>
  </sheetViews>
  <sheetFormatPr defaultRowHeight="13.5" x14ac:dyDescent="0.15"/>
  <cols>
    <col min="1" max="20" width="3.125" customWidth="1"/>
    <col min="21" max="21" width="4" customWidth="1"/>
    <col min="22" max="26" width="3.125" customWidth="1"/>
    <col min="27" max="27" width="5.125" customWidth="1"/>
    <col min="28" max="28" width="2.5" customWidth="1"/>
    <col min="29" max="29" width="3.125" customWidth="1"/>
  </cols>
  <sheetData>
    <row r="1" spans="1:3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44" t="s">
        <v>4</v>
      </c>
      <c r="L1" s="44"/>
      <c r="M1" s="44"/>
      <c r="N1" s="44"/>
      <c r="O1" s="44"/>
      <c r="P1" s="44"/>
      <c r="Q1" s="44"/>
      <c r="R1" s="44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ht="18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4"/>
      <c r="L2" s="44"/>
      <c r="M2" s="44"/>
      <c r="N2" s="44"/>
      <c r="O2" s="44"/>
      <c r="P2" s="44"/>
      <c r="Q2" s="44"/>
      <c r="R2" s="44"/>
      <c r="S2" s="3"/>
      <c r="T2" s="3"/>
      <c r="U2" s="3"/>
      <c r="V2" s="3"/>
      <c r="W2" s="17" t="s">
        <v>25</v>
      </c>
      <c r="X2" s="17"/>
      <c r="Y2" s="17"/>
      <c r="Z2" s="22" t="s">
        <v>29</v>
      </c>
      <c r="AA2" s="22"/>
      <c r="AB2" s="22"/>
    </row>
    <row r="3" spans="1:30" ht="16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4"/>
      <c r="L3" s="44"/>
      <c r="M3" s="44"/>
      <c r="N3" s="44"/>
      <c r="O3" s="44"/>
      <c r="P3" s="44"/>
      <c r="Q3" s="44"/>
      <c r="R3" s="44"/>
      <c r="S3" s="3"/>
      <c r="T3" s="3"/>
      <c r="U3" s="3"/>
      <c r="V3" s="3"/>
      <c r="W3" s="41" t="s">
        <v>5</v>
      </c>
      <c r="X3" s="41"/>
      <c r="Y3" s="41"/>
      <c r="Z3" s="41" t="s">
        <v>6</v>
      </c>
      <c r="AA3" s="41"/>
      <c r="AB3" s="41"/>
      <c r="AC3" s="2"/>
    </row>
    <row r="4" spans="1:30" ht="21.7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1" t="s">
        <v>8</v>
      </c>
      <c r="X4" s="41"/>
      <c r="Y4" s="41"/>
      <c r="Z4" s="42">
        <v>42767</v>
      </c>
      <c r="AA4" s="42"/>
      <c r="AB4" s="42"/>
      <c r="AC4" s="2"/>
    </row>
    <row r="5" spans="1:30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"/>
      <c r="AD5" s="1"/>
    </row>
    <row r="6" spans="1:30" x14ac:dyDescent="0.15">
      <c r="A6" s="9"/>
      <c r="B6" s="23" t="s">
        <v>0</v>
      </c>
      <c r="C6" s="23"/>
      <c r="D6" s="23"/>
      <c r="E6" s="23"/>
      <c r="F6" s="4"/>
      <c r="G6" s="4"/>
      <c r="H6" s="4"/>
      <c r="I6" s="4"/>
      <c r="J6" s="4"/>
      <c r="K6" s="4"/>
      <c r="L6" s="4"/>
      <c r="M6" s="4"/>
      <c r="N6" s="4"/>
      <c r="O6" s="10"/>
      <c r="P6" s="4"/>
      <c r="Q6" s="1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"/>
      <c r="AD6" s="1"/>
    </row>
    <row r="7" spans="1:30" x14ac:dyDescent="0.15">
      <c r="A7" s="9"/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4"/>
      <c r="O7" s="1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"/>
      <c r="AD7" s="1"/>
    </row>
    <row r="8" spans="1:30" x14ac:dyDescent="0.15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"/>
      <c r="AD8" s="1"/>
    </row>
    <row r="9" spans="1:30" ht="18.75" x14ac:dyDescent="0.15">
      <c r="A9" s="9"/>
      <c r="B9" s="11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43" t="s">
        <v>3</v>
      </c>
      <c r="N9" s="43"/>
      <c r="O9" s="1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"/>
      <c r="AD9" s="1"/>
    </row>
    <row r="10" spans="1:30" ht="21" customHeight="1" x14ac:dyDescent="0.15">
      <c r="A10" s="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0"/>
      <c r="P10" s="4"/>
      <c r="Q10" s="4"/>
      <c r="R10" s="4"/>
      <c r="S10" s="4"/>
      <c r="T10" s="4"/>
      <c r="U10" s="24" t="s">
        <v>11</v>
      </c>
      <c r="V10" s="24"/>
      <c r="W10" s="24"/>
      <c r="X10" s="24"/>
      <c r="Y10" s="24"/>
      <c r="Z10" s="24"/>
      <c r="AA10" s="24"/>
      <c r="AB10" s="24"/>
      <c r="AC10" s="1"/>
      <c r="AD10" s="1"/>
    </row>
    <row r="11" spans="1:30" x14ac:dyDescent="0.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4"/>
      <c r="Q11" s="4"/>
      <c r="R11" s="4"/>
      <c r="S11" s="4"/>
      <c r="T11" s="4"/>
      <c r="U11" s="33" t="s">
        <v>7</v>
      </c>
      <c r="V11" s="33"/>
      <c r="W11" s="33"/>
      <c r="X11" s="33"/>
      <c r="Y11" s="33"/>
      <c r="Z11" s="33"/>
      <c r="AA11" s="33"/>
      <c r="AB11" s="33"/>
      <c r="AC11" s="1"/>
      <c r="AD11" s="1"/>
    </row>
    <row r="12" spans="1:30" x14ac:dyDescent="0.15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3"/>
      <c r="V12" s="33"/>
      <c r="W12" s="33"/>
      <c r="X12" s="33"/>
      <c r="Y12" s="33"/>
      <c r="Z12" s="33"/>
      <c r="AA12" s="33"/>
      <c r="AB12" s="33"/>
      <c r="AC12" s="1"/>
      <c r="AD12" s="1"/>
    </row>
    <row r="13" spans="1:30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5" t="s">
        <v>26</v>
      </c>
      <c r="V13" s="23" t="s">
        <v>27</v>
      </c>
      <c r="W13" s="23"/>
      <c r="X13" s="23"/>
      <c r="Y13" s="23"/>
      <c r="Z13" s="23"/>
      <c r="AA13" s="4"/>
      <c r="AB13" s="4"/>
      <c r="AC13" s="1"/>
      <c r="AD13" s="1"/>
    </row>
    <row r="14" spans="1:30" x14ac:dyDescent="0.15">
      <c r="A14" s="3"/>
      <c r="B14" s="5" t="s">
        <v>28</v>
      </c>
      <c r="C14" s="5"/>
      <c r="D14" s="5"/>
      <c r="E14" s="5"/>
      <c r="F14" s="5"/>
      <c r="G14" s="5"/>
      <c r="H14" s="5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"/>
      <c r="AD14" s="1"/>
    </row>
    <row r="15" spans="1:30" ht="25.5" customHeight="1" x14ac:dyDescent="0.15">
      <c r="A15" s="3"/>
      <c r="B15" s="5" t="s">
        <v>12</v>
      </c>
      <c r="C15" s="5"/>
      <c r="D15" s="5"/>
      <c r="E15" s="5"/>
      <c r="F15" s="5"/>
      <c r="G15" s="5"/>
      <c r="H15" s="5"/>
      <c r="I15" s="5"/>
      <c r="J15" s="5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"/>
      <c r="AD15" s="1"/>
    </row>
    <row r="16" spans="1:30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  <c r="AC16" s="1"/>
      <c r="AD16" s="1"/>
    </row>
    <row r="17" spans="1:30" ht="9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  <c r="AC17" s="1"/>
      <c r="AD17" s="1"/>
    </row>
    <row r="18" spans="1:30" ht="30.75" customHeight="1" x14ac:dyDescent="0.15">
      <c r="B18" s="36" t="s">
        <v>33</v>
      </c>
      <c r="C18" s="36"/>
      <c r="D18" s="36"/>
      <c r="E18" s="36"/>
      <c r="F18" s="36" t="s">
        <v>9</v>
      </c>
      <c r="G18" s="36"/>
      <c r="H18" s="36"/>
      <c r="I18" s="36"/>
      <c r="J18" s="36" t="s">
        <v>10</v>
      </c>
      <c r="K18" s="36"/>
      <c r="L18" s="36"/>
      <c r="M18" s="36"/>
      <c r="N18" s="36" t="s">
        <v>31</v>
      </c>
      <c r="O18" s="36"/>
      <c r="P18" s="36"/>
      <c r="Q18" s="36"/>
      <c r="R18" s="36" t="s">
        <v>22</v>
      </c>
      <c r="S18" s="36"/>
      <c r="T18" s="36"/>
      <c r="U18" s="36"/>
      <c r="V18" s="36" t="s">
        <v>32</v>
      </c>
      <c r="W18" s="36"/>
      <c r="X18" s="36"/>
      <c r="Y18" s="36"/>
      <c r="Z18" s="36"/>
      <c r="AA18" s="36"/>
      <c r="AB18" s="4"/>
      <c r="AC18" s="1"/>
      <c r="AD18" s="1"/>
    </row>
    <row r="19" spans="1:30" ht="29.25" customHeight="1" x14ac:dyDescent="0.15">
      <c r="B19" s="21">
        <v>0</v>
      </c>
      <c r="C19" s="21"/>
      <c r="D19" s="21"/>
      <c r="E19" s="21"/>
      <c r="F19" s="21">
        <v>0</v>
      </c>
      <c r="G19" s="21"/>
      <c r="H19" s="21"/>
      <c r="I19" s="21"/>
      <c r="J19" s="21">
        <f>B19-F19</f>
        <v>0</v>
      </c>
      <c r="K19" s="21"/>
      <c r="L19" s="21"/>
      <c r="M19" s="21"/>
      <c r="N19" s="21">
        <f>V33</f>
        <v>122728</v>
      </c>
      <c r="O19" s="21"/>
      <c r="P19" s="21"/>
      <c r="Q19" s="21"/>
      <c r="R19" s="21">
        <f>V32</f>
        <v>11157.090909090912</v>
      </c>
      <c r="S19" s="21"/>
      <c r="T19" s="21"/>
      <c r="U19" s="21"/>
      <c r="V19" s="21">
        <f>J19+N19</f>
        <v>122728</v>
      </c>
      <c r="W19" s="21"/>
      <c r="X19" s="21"/>
      <c r="Y19" s="21"/>
      <c r="Z19" s="21"/>
      <c r="AA19" s="21"/>
      <c r="AB19" s="4"/>
      <c r="AC19" s="1"/>
      <c r="AD19" s="1"/>
    </row>
    <row r="20" spans="1:30" ht="26.2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"/>
      <c r="AD20" s="1"/>
    </row>
    <row r="21" spans="1:30" ht="30.75" customHeight="1" x14ac:dyDescent="0.15">
      <c r="B21" s="36" t="s">
        <v>13</v>
      </c>
      <c r="C21" s="36"/>
      <c r="D21" s="36"/>
      <c r="E21" s="38" t="s">
        <v>18</v>
      </c>
      <c r="F21" s="39"/>
      <c r="G21" s="38" t="s">
        <v>14</v>
      </c>
      <c r="H21" s="39"/>
      <c r="I21" s="39"/>
      <c r="J21" s="39"/>
      <c r="K21" s="39"/>
      <c r="L21" s="39"/>
      <c r="M21" s="39"/>
      <c r="N21" s="39"/>
      <c r="O21" s="40"/>
      <c r="P21" s="36" t="s">
        <v>15</v>
      </c>
      <c r="Q21" s="36"/>
      <c r="R21" s="36" t="s">
        <v>16</v>
      </c>
      <c r="S21" s="36"/>
      <c r="T21" s="36"/>
      <c r="U21" s="36"/>
      <c r="V21" s="36" t="s">
        <v>17</v>
      </c>
      <c r="W21" s="36"/>
      <c r="X21" s="36"/>
      <c r="Y21" s="36"/>
      <c r="Z21" s="36"/>
      <c r="AA21" s="36"/>
      <c r="AB21" s="4"/>
      <c r="AC21" s="1"/>
      <c r="AD21" s="1"/>
    </row>
    <row r="22" spans="1:30" ht="35.1" customHeight="1" x14ac:dyDescent="0.15">
      <c r="A22" s="3"/>
      <c r="B22" s="28">
        <v>42736</v>
      </c>
      <c r="C22" s="28"/>
      <c r="D22" s="28"/>
      <c r="E22" s="31" t="s">
        <v>19</v>
      </c>
      <c r="F22" s="32"/>
      <c r="G22" s="25"/>
      <c r="H22" s="26"/>
      <c r="I22" s="26"/>
      <c r="J22" s="26"/>
      <c r="K22" s="26"/>
      <c r="L22" s="26"/>
      <c r="M22" s="26"/>
      <c r="N22" s="26"/>
      <c r="O22" s="27"/>
      <c r="P22" s="37">
        <v>1</v>
      </c>
      <c r="Q22" s="37"/>
      <c r="R22" s="21">
        <v>122728</v>
      </c>
      <c r="S22" s="21"/>
      <c r="T22" s="21"/>
      <c r="U22" s="21"/>
      <c r="V22" s="21">
        <f>P22*R22</f>
        <v>122728</v>
      </c>
      <c r="W22" s="21"/>
      <c r="X22" s="21"/>
      <c r="Y22" s="21"/>
      <c r="Z22" s="21"/>
      <c r="AA22" s="21"/>
      <c r="AB22" s="4"/>
      <c r="AC22" s="1"/>
      <c r="AD22" s="1"/>
    </row>
    <row r="23" spans="1:30" ht="35.1" customHeight="1" x14ac:dyDescent="0.15">
      <c r="A23" s="3"/>
      <c r="B23" s="28"/>
      <c r="C23" s="28"/>
      <c r="D23" s="28"/>
      <c r="E23" s="31"/>
      <c r="F23" s="32"/>
      <c r="G23" s="25"/>
      <c r="H23" s="26"/>
      <c r="I23" s="26"/>
      <c r="J23" s="26"/>
      <c r="K23" s="26"/>
      <c r="L23" s="26"/>
      <c r="M23" s="26"/>
      <c r="N23" s="26"/>
      <c r="O23" s="27"/>
      <c r="P23" s="34"/>
      <c r="Q23" s="35"/>
      <c r="R23" s="30"/>
      <c r="S23" s="30"/>
      <c r="T23" s="30"/>
      <c r="U23" s="30"/>
      <c r="V23" s="21"/>
      <c r="W23" s="21"/>
      <c r="X23" s="21"/>
      <c r="Y23" s="21"/>
      <c r="Z23" s="21"/>
      <c r="AA23" s="21"/>
      <c r="AB23" s="4"/>
      <c r="AC23" s="1"/>
      <c r="AD23" s="1"/>
    </row>
    <row r="24" spans="1:30" ht="35.1" customHeight="1" x14ac:dyDescent="0.15">
      <c r="A24" s="3"/>
      <c r="B24" s="28"/>
      <c r="C24" s="28"/>
      <c r="D24" s="28"/>
      <c r="E24" s="31"/>
      <c r="F24" s="32"/>
      <c r="G24" s="25"/>
      <c r="H24" s="26"/>
      <c r="I24" s="26"/>
      <c r="J24" s="26"/>
      <c r="K24" s="26"/>
      <c r="L24" s="26"/>
      <c r="M24" s="26"/>
      <c r="N24" s="26"/>
      <c r="O24" s="27"/>
      <c r="P24" s="29"/>
      <c r="Q24" s="29"/>
      <c r="R24" s="30"/>
      <c r="S24" s="30"/>
      <c r="T24" s="30"/>
      <c r="U24" s="30"/>
      <c r="V24" s="21"/>
      <c r="W24" s="21"/>
      <c r="X24" s="21"/>
      <c r="Y24" s="21"/>
      <c r="Z24" s="21"/>
      <c r="AA24" s="21"/>
      <c r="AB24" s="4"/>
      <c r="AC24" s="1"/>
      <c r="AD24" s="1"/>
    </row>
    <row r="25" spans="1:30" ht="35.1" customHeight="1" x14ac:dyDescent="0.15">
      <c r="A25" s="3"/>
      <c r="B25" s="28"/>
      <c r="C25" s="28"/>
      <c r="D25" s="28"/>
      <c r="E25" s="31"/>
      <c r="F25" s="32"/>
      <c r="G25" s="25"/>
      <c r="H25" s="26"/>
      <c r="I25" s="26"/>
      <c r="J25" s="26"/>
      <c r="K25" s="26"/>
      <c r="L25" s="26"/>
      <c r="M25" s="26"/>
      <c r="N25" s="26"/>
      <c r="O25" s="27"/>
      <c r="P25" s="29"/>
      <c r="Q25" s="29"/>
      <c r="R25" s="30"/>
      <c r="S25" s="30"/>
      <c r="T25" s="30"/>
      <c r="U25" s="30"/>
      <c r="V25" s="21"/>
      <c r="W25" s="21"/>
      <c r="X25" s="21"/>
      <c r="Y25" s="21"/>
      <c r="Z25" s="21"/>
      <c r="AA25" s="21"/>
      <c r="AB25" s="4"/>
      <c r="AC25" s="1"/>
      <c r="AD25" s="1"/>
    </row>
    <row r="26" spans="1:30" ht="35.1" customHeight="1" x14ac:dyDescent="0.15">
      <c r="A26" s="3"/>
      <c r="B26" s="28"/>
      <c r="C26" s="28"/>
      <c r="D26" s="28"/>
      <c r="E26" s="31"/>
      <c r="F26" s="32"/>
      <c r="G26" s="25"/>
      <c r="H26" s="26"/>
      <c r="I26" s="26"/>
      <c r="J26" s="26"/>
      <c r="K26" s="26"/>
      <c r="L26" s="26"/>
      <c r="M26" s="26"/>
      <c r="N26" s="26"/>
      <c r="O26" s="27"/>
      <c r="P26" s="29"/>
      <c r="Q26" s="29"/>
      <c r="R26" s="30"/>
      <c r="S26" s="30"/>
      <c r="T26" s="30"/>
      <c r="U26" s="30"/>
      <c r="V26" s="21"/>
      <c r="W26" s="21"/>
      <c r="X26" s="21"/>
      <c r="Y26" s="21"/>
      <c r="Z26" s="21"/>
      <c r="AA26" s="21"/>
      <c r="AB26" s="4"/>
      <c r="AC26" s="1"/>
      <c r="AD26" s="1"/>
    </row>
    <row r="27" spans="1:30" ht="35.1" customHeight="1" x14ac:dyDescent="0.15">
      <c r="A27" s="3"/>
      <c r="B27" s="28"/>
      <c r="C27" s="28"/>
      <c r="D27" s="28"/>
      <c r="E27" s="31"/>
      <c r="F27" s="32"/>
      <c r="G27" s="25"/>
      <c r="H27" s="26"/>
      <c r="I27" s="26"/>
      <c r="J27" s="26"/>
      <c r="K27" s="26"/>
      <c r="L27" s="26"/>
      <c r="M27" s="26"/>
      <c r="N27" s="26"/>
      <c r="O27" s="27"/>
      <c r="P27" s="29"/>
      <c r="Q27" s="29"/>
      <c r="R27" s="30"/>
      <c r="S27" s="30"/>
      <c r="T27" s="30"/>
      <c r="U27" s="30"/>
      <c r="V27" s="21"/>
      <c r="W27" s="21"/>
      <c r="X27" s="21"/>
      <c r="Y27" s="21"/>
      <c r="Z27" s="21"/>
      <c r="AA27" s="21"/>
      <c r="AB27" s="4"/>
      <c r="AC27" s="1"/>
      <c r="AD27" s="1"/>
    </row>
    <row r="28" spans="1:30" ht="35.1" customHeight="1" x14ac:dyDescent="0.15">
      <c r="A28" s="3"/>
      <c r="B28" s="28"/>
      <c r="C28" s="28"/>
      <c r="D28" s="28"/>
      <c r="E28" s="31"/>
      <c r="F28" s="32"/>
      <c r="G28" s="25"/>
      <c r="H28" s="26"/>
      <c r="I28" s="26"/>
      <c r="J28" s="26"/>
      <c r="K28" s="26"/>
      <c r="L28" s="26"/>
      <c r="M28" s="26"/>
      <c r="N28" s="26"/>
      <c r="O28" s="27"/>
      <c r="P28" s="29"/>
      <c r="Q28" s="29"/>
      <c r="R28" s="30"/>
      <c r="S28" s="30"/>
      <c r="T28" s="30"/>
      <c r="U28" s="30"/>
      <c r="V28" s="21"/>
      <c r="W28" s="21"/>
      <c r="X28" s="21"/>
      <c r="Y28" s="21"/>
      <c r="Z28" s="21"/>
      <c r="AA28" s="21"/>
      <c r="AB28" s="4"/>
      <c r="AC28" s="1"/>
      <c r="AD28" s="1"/>
    </row>
    <row r="29" spans="1:30" ht="35.1" customHeight="1" x14ac:dyDescent="0.15">
      <c r="A29" s="3"/>
      <c r="B29" s="28"/>
      <c r="C29" s="28"/>
      <c r="D29" s="28"/>
      <c r="E29" s="31"/>
      <c r="F29" s="32"/>
      <c r="G29" s="25"/>
      <c r="H29" s="26"/>
      <c r="I29" s="26"/>
      <c r="J29" s="26"/>
      <c r="K29" s="26"/>
      <c r="L29" s="26"/>
      <c r="M29" s="26"/>
      <c r="N29" s="26"/>
      <c r="O29" s="27"/>
      <c r="P29" s="29"/>
      <c r="Q29" s="29"/>
      <c r="R29" s="30"/>
      <c r="S29" s="30"/>
      <c r="T29" s="30"/>
      <c r="U29" s="30"/>
      <c r="V29" s="21"/>
      <c r="W29" s="21"/>
      <c r="X29" s="21"/>
      <c r="Y29" s="21"/>
      <c r="Z29" s="21"/>
      <c r="AA29" s="21"/>
      <c r="AB29" s="4"/>
      <c r="AC29" s="1"/>
      <c r="AD29" s="1"/>
    </row>
    <row r="30" spans="1:30" ht="35.1" customHeight="1" x14ac:dyDescent="0.15">
      <c r="A30" s="3"/>
      <c r="B30" s="28"/>
      <c r="C30" s="28"/>
      <c r="D30" s="28"/>
      <c r="E30" s="31"/>
      <c r="F30" s="32"/>
      <c r="G30" s="25"/>
      <c r="H30" s="26"/>
      <c r="I30" s="26"/>
      <c r="J30" s="26"/>
      <c r="K30" s="26"/>
      <c r="L30" s="26"/>
      <c r="M30" s="26"/>
      <c r="N30" s="26"/>
      <c r="O30" s="27"/>
      <c r="P30" s="29"/>
      <c r="Q30" s="29"/>
      <c r="R30" s="30"/>
      <c r="S30" s="30"/>
      <c r="T30" s="30"/>
      <c r="U30" s="30"/>
      <c r="V30" s="21"/>
      <c r="W30" s="21"/>
      <c r="X30" s="21"/>
      <c r="Y30" s="21"/>
      <c r="Z30" s="21"/>
      <c r="AA30" s="21"/>
      <c r="AB30" s="4"/>
      <c r="AC30" s="1"/>
      <c r="AD30" s="1"/>
    </row>
    <row r="31" spans="1:30" ht="20.100000000000001" customHeight="1" x14ac:dyDescent="0.15">
      <c r="A31" s="3"/>
      <c r="B31" s="18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/>
      <c r="V31" s="21">
        <f>V33/1.1</f>
        <v>111570.90909090909</v>
      </c>
      <c r="W31" s="21"/>
      <c r="X31" s="21"/>
      <c r="Y31" s="21"/>
      <c r="Z31" s="21"/>
      <c r="AA31" s="21"/>
      <c r="AB31" s="4"/>
      <c r="AC31" s="1"/>
      <c r="AD31" s="1"/>
    </row>
    <row r="32" spans="1:30" ht="20.100000000000001" customHeight="1" x14ac:dyDescent="0.15">
      <c r="A32" s="3"/>
      <c r="B32" s="18" t="s">
        <v>34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21">
        <f>V33-V31</f>
        <v>11157.090909090912</v>
      </c>
      <c r="W32" s="21"/>
      <c r="X32" s="21"/>
      <c r="Y32" s="21"/>
      <c r="Z32" s="21"/>
      <c r="AA32" s="21"/>
      <c r="AB32" s="4"/>
      <c r="AC32" s="1"/>
      <c r="AD32" s="1"/>
    </row>
    <row r="33" spans="1:30" ht="20.100000000000001" customHeight="1" x14ac:dyDescent="0.15">
      <c r="A33" s="3"/>
      <c r="B33" s="18" t="s">
        <v>21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21">
        <f>SUM(V22:AA29)</f>
        <v>122728</v>
      </c>
      <c r="W33" s="21"/>
      <c r="X33" s="21"/>
      <c r="Y33" s="21"/>
      <c r="Z33" s="21"/>
      <c r="AA33" s="21"/>
      <c r="AB33" s="4"/>
      <c r="AC33" s="1"/>
      <c r="AD33" s="1"/>
    </row>
    <row r="34" spans="1:30" x14ac:dyDescent="0.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"/>
      <c r="AD34" s="1"/>
    </row>
    <row r="35" spans="1:30" x14ac:dyDescent="0.15">
      <c r="A35" s="3"/>
      <c r="B35" s="5" t="s">
        <v>23</v>
      </c>
      <c r="C35" s="4"/>
      <c r="D35" s="4"/>
      <c r="E35" s="4"/>
      <c r="F35" s="4"/>
      <c r="G35" s="4"/>
      <c r="H35" s="4"/>
      <c r="I35" s="4"/>
      <c r="J35" s="4"/>
      <c r="K35" s="4"/>
      <c r="L35" s="24" t="s">
        <v>24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4"/>
      <c r="AC35" s="1"/>
      <c r="AD35" s="1"/>
    </row>
    <row r="36" spans="1:30" ht="22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33" t="s">
        <v>30</v>
      </c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4"/>
      <c r="X36" s="4"/>
      <c r="Y36" s="4"/>
      <c r="Z36" s="4"/>
      <c r="AA36" s="4"/>
      <c r="AB36" s="4"/>
      <c r="AC36" s="1"/>
      <c r="AD36" s="1"/>
    </row>
    <row r="37" spans="1:30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"/>
      <c r="AD37" s="1"/>
    </row>
    <row r="38" spans="1:30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</sheetData>
  <mergeCells count="92">
    <mergeCell ref="B6:E6"/>
    <mergeCell ref="B7:M7"/>
    <mergeCell ref="M9:N9"/>
    <mergeCell ref="K1:R3"/>
    <mergeCell ref="W3:Y3"/>
    <mergeCell ref="U10:AB10"/>
    <mergeCell ref="U11:AB12"/>
    <mergeCell ref="W4:Y4"/>
    <mergeCell ref="Z4:AB4"/>
    <mergeCell ref="Z3:AB3"/>
    <mergeCell ref="V19:AA19"/>
    <mergeCell ref="B18:E18"/>
    <mergeCell ref="F18:I18"/>
    <mergeCell ref="J18:M18"/>
    <mergeCell ref="N18:Q18"/>
    <mergeCell ref="R18:U18"/>
    <mergeCell ref="V18:AA18"/>
    <mergeCell ref="B19:E19"/>
    <mergeCell ref="F19:I19"/>
    <mergeCell ref="J19:M19"/>
    <mergeCell ref="N19:Q19"/>
    <mergeCell ref="R19:U19"/>
    <mergeCell ref="V21:AA21"/>
    <mergeCell ref="B22:D22"/>
    <mergeCell ref="P22:Q22"/>
    <mergeCell ref="R22:U22"/>
    <mergeCell ref="V22:AA22"/>
    <mergeCell ref="E21:F21"/>
    <mergeCell ref="E22:F22"/>
    <mergeCell ref="B21:D21"/>
    <mergeCell ref="R21:U21"/>
    <mergeCell ref="P21:Q21"/>
    <mergeCell ref="G21:O21"/>
    <mergeCell ref="B23:D23"/>
    <mergeCell ref="P23:Q23"/>
    <mergeCell ref="R23:U23"/>
    <mergeCell ref="V23:AA23"/>
    <mergeCell ref="E23:F23"/>
    <mergeCell ref="B24:D24"/>
    <mergeCell ref="P24:Q24"/>
    <mergeCell ref="R24:U24"/>
    <mergeCell ref="V24:AA24"/>
    <mergeCell ref="E24:F24"/>
    <mergeCell ref="B25:D25"/>
    <mergeCell ref="P25:Q25"/>
    <mergeCell ref="R25:U25"/>
    <mergeCell ref="V25:AA25"/>
    <mergeCell ref="E25:F25"/>
    <mergeCell ref="V27:AA27"/>
    <mergeCell ref="E27:F27"/>
    <mergeCell ref="B26:D26"/>
    <mergeCell ref="P26:Q26"/>
    <mergeCell ref="R26:U26"/>
    <mergeCell ref="V26:AA26"/>
    <mergeCell ref="E26:F26"/>
    <mergeCell ref="E28:F28"/>
    <mergeCell ref="G28:O28"/>
    <mergeCell ref="B27:D27"/>
    <mergeCell ref="P27:Q27"/>
    <mergeCell ref="R27:U27"/>
    <mergeCell ref="L36:V36"/>
    <mergeCell ref="G22:O22"/>
    <mergeCell ref="G23:O23"/>
    <mergeCell ref="G24:O24"/>
    <mergeCell ref="G25:O25"/>
    <mergeCell ref="G26:O26"/>
    <mergeCell ref="G27:O27"/>
    <mergeCell ref="V32:AA32"/>
    <mergeCell ref="B32:U32"/>
    <mergeCell ref="V31:AA31"/>
    <mergeCell ref="B31:U31"/>
    <mergeCell ref="B30:D30"/>
    <mergeCell ref="P30:Q30"/>
    <mergeCell ref="R30:U30"/>
    <mergeCell ref="V30:AA30"/>
    <mergeCell ref="E30:F30"/>
    <mergeCell ref="B33:U33"/>
    <mergeCell ref="V33:AA33"/>
    <mergeCell ref="Z2:AB2"/>
    <mergeCell ref="V13:Z13"/>
    <mergeCell ref="L35:AA35"/>
    <mergeCell ref="G30:O30"/>
    <mergeCell ref="B29:D29"/>
    <mergeCell ref="P29:Q29"/>
    <mergeCell ref="R29:U29"/>
    <mergeCell ref="V29:AA29"/>
    <mergeCell ref="E29:F29"/>
    <mergeCell ref="G29:O29"/>
    <mergeCell ref="B28:D28"/>
    <mergeCell ref="P28:Q28"/>
    <mergeCell ref="R28:U28"/>
    <mergeCell ref="V28:AA28"/>
  </mergeCells>
  <phoneticPr fontId="1"/>
  <pageMargins left="0.7" right="0.7" top="0.75" bottom="0.75" header="0.3" footer="0.3"/>
  <pageSetup paperSize="9" scale="98" orientation="portrait" r:id="rId1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2901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2020-08-02T22:14:30Z</dcterms:created>
  <dcterms:modified xsi:type="dcterms:W3CDTF">2023-06-02T15:18:23Z</dcterms:modified>
</cp:coreProperties>
</file>